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8540" windowHeight="7365"/>
  </bookViews>
  <sheets>
    <sheet name="在庫２０１５，５月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60" i="1" l="1"/>
  <c r="K33" i="1" l="1"/>
  <c r="K30" i="1"/>
  <c r="K65" i="1"/>
  <c r="K58" i="1"/>
  <c r="K67" i="1"/>
  <c r="K34" i="1"/>
  <c r="K79" i="1"/>
  <c r="K78" i="1"/>
  <c r="K77" i="1"/>
  <c r="K66" i="1"/>
  <c r="K64" i="1"/>
  <c r="K63" i="1"/>
  <c r="K61" i="1"/>
  <c r="K57" i="1"/>
  <c r="K56" i="1"/>
  <c r="K55" i="1"/>
  <c r="K53" i="1"/>
  <c r="K51" i="1"/>
  <c r="K50" i="1"/>
  <c r="K45" i="1"/>
  <c r="K44" i="1"/>
  <c r="K42" i="1"/>
  <c r="K41" i="1"/>
  <c r="K40" i="1"/>
  <c r="K32" i="1"/>
  <c r="K31" i="1"/>
  <c r="K29" i="1"/>
  <c r="K28" i="1"/>
  <c r="K27" i="1"/>
  <c r="K25" i="1"/>
  <c r="K24" i="1"/>
  <c r="K22" i="1"/>
  <c r="K21" i="1"/>
  <c r="K20" i="1"/>
  <c r="K19" i="1"/>
  <c r="K18" i="1"/>
  <c r="K16" i="1"/>
  <c r="K14" i="1"/>
  <c r="K13" i="1"/>
  <c r="K12" i="1"/>
  <c r="K11" i="1"/>
  <c r="K10" i="1"/>
  <c r="K8" i="1"/>
  <c r="K6" i="1"/>
</calcChain>
</file>

<file path=xl/sharedStrings.xml><?xml version="1.0" encoding="utf-8"?>
<sst xmlns="http://schemas.openxmlformats.org/spreadsheetml/2006/main" count="143" uniqueCount="110">
  <si>
    <t>機材・備品名</t>
    <rPh sb="0" eb="2">
      <t>キザイ</t>
    </rPh>
    <rPh sb="3" eb="5">
      <t>ビヒン</t>
    </rPh>
    <rPh sb="5" eb="6">
      <t>メイ</t>
    </rPh>
    <phoneticPr fontId="1"/>
  </si>
  <si>
    <t>内容</t>
    <rPh sb="0" eb="2">
      <t>ナイヨウ</t>
    </rPh>
    <phoneticPr fontId="1"/>
  </si>
  <si>
    <t>下小川</t>
    <rPh sb="0" eb="3">
      <t>シモオガワ</t>
    </rPh>
    <phoneticPr fontId="1"/>
  </si>
  <si>
    <t>蜂谷戸</t>
    <rPh sb="0" eb="1">
      <t>ハチ</t>
    </rPh>
    <rPh sb="1" eb="2">
      <t>タニ</t>
    </rPh>
    <rPh sb="2" eb="3">
      <t>ト</t>
    </rPh>
    <phoneticPr fontId="1"/>
  </si>
  <si>
    <t>柳谷戸</t>
    <rPh sb="0" eb="2">
      <t>ヤナギタニ</t>
    </rPh>
    <rPh sb="2" eb="3">
      <t>ト</t>
    </rPh>
    <phoneticPr fontId="1"/>
  </si>
  <si>
    <t>会館前</t>
    <rPh sb="0" eb="2">
      <t>カイカン</t>
    </rPh>
    <rPh sb="2" eb="3">
      <t>マエ</t>
    </rPh>
    <phoneticPr fontId="1"/>
  </si>
  <si>
    <t>本部</t>
    <rPh sb="0" eb="2">
      <t>ホンブ</t>
    </rPh>
    <phoneticPr fontId="1"/>
  </si>
  <si>
    <t>蜂谷戸公園</t>
    <rPh sb="0" eb="1">
      <t>ハチ</t>
    </rPh>
    <rPh sb="1" eb="2">
      <t>タニ</t>
    </rPh>
    <rPh sb="2" eb="3">
      <t>ト</t>
    </rPh>
    <rPh sb="3" eb="5">
      <t>コウエン</t>
    </rPh>
    <phoneticPr fontId="1"/>
  </si>
  <si>
    <t>せんげん</t>
    <phoneticPr fontId="1"/>
  </si>
  <si>
    <t>かえで</t>
    <phoneticPr fontId="1"/>
  </si>
  <si>
    <t>計</t>
    <rPh sb="0" eb="1">
      <t>ケイ</t>
    </rPh>
    <phoneticPr fontId="1"/>
  </si>
  <si>
    <t>支隊</t>
    <rPh sb="0" eb="1">
      <t>シ</t>
    </rPh>
    <rPh sb="1" eb="2">
      <t>タイ</t>
    </rPh>
    <phoneticPr fontId="1"/>
  </si>
  <si>
    <t>消火機材</t>
    <rPh sb="0" eb="2">
      <t>ショウカ</t>
    </rPh>
    <rPh sb="2" eb="4">
      <t>キザイ</t>
    </rPh>
    <phoneticPr fontId="1"/>
  </si>
  <si>
    <t>運搬具</t>
    <rPh sb="0" eb="2">
      <t>ウンパン</t>
    </rPh>
    <rPh sb="2" eb="3">
      <t>グ</t>
    </rPh>
    <phoneticPr fontId="1"/>
  </si>
  <si>
    <t>　クイック四ツ折担架</t>
    <rPh sb="5" eb="6">
      <t>ヨ</t>
    </rPh>
    <rPh sb="7" eb="8">
      <t>オリ</t>
    </rPh>
    <rPh sb="8" eb="10">
      <t>タンカ</t>
    </rPh>
    <phoneticPr fontId="1"/>
  </si>
  <si>
    <t>　キャスター付担架</t>
    <rPh sb="6" eb="7">
      <t>ツキ</t>
    </rPh>
    <rPh sb="7" eb="9">
      <t>タンカ</t>
    </rPh>
    <phoneticPr fontId="1"/>
  </si>
  <si>
    <t>　スタンドパイプ</t>
    <phoneticPr fontId="1"/>
  </si>
  <si>
    <t>　消火器</t>
    <rPh sb="1" eb="4">
      <t>ショウカキ</t>
    </rPh>
    <phoneticPr fontId="1"/>
  </si>
  <si>
    <t>　消火用バケツ</t>
    <rPh sb="1" eb="4">
      <t>ショウカヨウ</t>
    </rPh>
    <phoneticPr fontId="1"/>
  </si>
  <si>
    <t>　袋式担架</t>
    <rPh sb="1" eb="2">
      <t>フクロ</t>
    </rPh>
    <rPh sb="2" eb="3">
      <t>シキ</t>
    </rPh>
    <rPh sb="3" eb="5">
      <t>タンカ</t>
    </rPh>
    <phoneticPr fontId="1"/>
  </si>
  <si>
    <t>　介助用車椅子</t>
    <rPh sb="1" eb="4">
      <t>カイジョヨウ</t>
    </rPh>
    <rPh sb="4" eb="5">
      <t>クルマ</t>
    </rPh>
    <rPh sb="5" eb="7">
      <t>イス</t>
    </rPh>
    <phoneticPr fontId="1"/>
  </si>
  <si>
    <t>　空気入れ</t>
    <rPh sb="1" eb="4">
      <t>クウキイ</t>
    </rPh>
    <phoneticPr fontId="1"/>
  </si>
  <si>
    <t>　折りたたみ式リヤカー</t>
    <rPh sb="1" eb="2">
      <t>オ</t>
    </rPh>
    <rPh sb="6" eb="7">
      <t>シキ</t>
    </rPh>
    <phoneticPr fontId="1"/>
  </si>
  <si>
    <t>照明器具</t>
    <rPh sb="0" eb="2">
      <t>ショウメイ</t>
    </rPh>
    <rPh sb="2" eb="4">
      <t>キグ</t>
    </rPh>
    <phoneticPr fontId="1"/>
  </si>
  <si>
    <t>　発電機</t>
    <rPh sb="1" eb="3">
      <t>ハツデン</t>
    </rPh>
    <rPh sb="3" eb="4">
      <t>キ</t>
    </rPh>
    <phoneticPr fontId="1"/>
  </si>
  <si>
    <t>　オイルタンク</t>
    <phoneticPr fontId="1"/>
  </si>
  <si>
    <t>　ハンディ投光機</t>
    <rPh sb="5" eb="7">
      <t>トウコウ</t>
    </rPh>
    <rPh sb="7" eb="8">
      <t>キ</t>
    </rPh>
    <phoneticPr fontId="1"/>
  </si>
  <si>
    <t>　電源延長ケーブル</t>
    <rPh sb="1" eb="3">
      <t>デンゲン</t>
    </rPh>
    <rPh sb="3" eb="5">
      <t>エンチョウ</t>
    </rPh>
    <phoneticPr fontId="1"/>
  </si>
  <si>
    <t>　電池式ランタン</t>
    <rPh sb="1" eb="3">
      <t>デンチ</t>
    </rPh>
    <rPh sb="3" eb="4">
      <t>シキ</t>
    </rPh>
    <phoneticPr fontId="1"/>
  </si>
  <si>
    <t>通信機器</t>
    <rPh sb="0" eb="2">
      <t>ツウシン</t>
    </rPh>
    <rPh sb="2" eb="4">
      <t>キキ</t>
    </rPh>
    <phoneticPr fontId="1"/>
  </si>
  <si>
    <t>　トランシーバー</t>
    <phoneticPr fontId="1"/>
  </si>
  <si>
    <t>避難誘導用機材及び避難所の機材</t>
    <rPh sb="0" eb="2">
      <t>ヒナン</t>
    </rPh>
    <rPh sb="2" eb="5">
      <t>ユウドウヨウ</t>
    </rPh>
    <rPh sb="5" eb="7">
      <t>キザイ</t>
    </rPh>
    <rPh sb="7" eb="8">
      <t>オヨ</t>
    </rPh>
    <rPh sb="9" eb="12">
      <t>ヒナンジョ</t>
    </rPh>
    <rPh sb="13" eb="15">
      <t>キザイ</t>
    </rPh>
    <phoneticPr fontId="1"/>
  </si>
  <si>
    <t>　プラカード</t>
    <phoneticPr fontId="1"/>
  </si>
  <si>
    <t>　パラソルベース</t>
    <phoneticPr fontId="1"/>
  </si>
  <si>
    <t>　簡易トイレ</t>
    <rPh sb="1" eb="3">
      <t>カンイ</t>
    </rPh>
    <phoneticPr fontId="1"/>
  </si>
  <si>
    <t>　トイレ袋</t>
    <rPh sb="4" eb="5">
      <t>フクロ</t>
    </rPh>
    <phoneticPr fontId="1"/>
  </si>
  <si>
    <t>テント付</t>
    <rPh sb="3" eb="4">
      <t>フ</t>
    </rPh>
    <phoneticPr fontId="1"/>
  </si>
  <si>
    <t>１箱＝２０枚</t>
    <rPh sb="1" eb="2">
      <t>ハコ</t>
    </rPh>
    <rPh sb="5" eb="6">
      <t>マイ</t>
    </rPh>
    <phoneticPr fontId="1"/>
  </si>
  <si>
    <t>　簡易浄水器</t>
    <rPh sb="1" eb="3">
      <t>カンイ</t>
    </rPh>
    <rPh sb="3" eb="6">
      <t>ジョウスイキ</t>
    </rPh>
    <phoneticPr fontId="1"/>
  </si>
  <si>
    <t>　ハンドマイク</t>
    <phoneticPr fontId="1"/>
  </si>
  <si>
    <t>　長机</t>
    <rPh sb="1" eb="2">
      <t>ナガ</t>
    </rPh>
    <rPh sb="2" eb="3">
      <t>ツクエ</t>
    </rPh>
    <phoneticPr fontId="1"/>
  </si>
  <si>
    <t>　スチール椅子</t>
    <rPh sb="5" eb="7">
      <t>イス</t>
    </rPh>
    <phoneticPr fontId="1"/>
  </si>
  <si>
    <t>　テント</t>
    <phoneticPr fontId="1"/>
  </si>
  <si>
    <t>　ブルーシート</t>
    <phoneticPr fontId="1"/>
  </si>
  <si>
    <t>　掲示板</t>
    <rPh sb="1" eb="4">
      <t>ケイジバン</t>
    </rPh>
    <phoneticPr fontId="1"/>
  </si>
  <si>
    <t>工具類</t>
    <rPh sb="0" eb="2">
      <t>コウグ</t>
    </rPh>
    <rPh sb="2" eb="3">
      <t>ルイ</t>
    </rPh>
    <phoneticPr fontId="1"/>
  </si>
  <si>
    <t>　レスキューセット</t>
    <phoneticPr fontId="1"/>
  </si>
  <si>
    <t>　バール</t>
    <phoneticPr fontId="1"/>
  </si>
  <si>
    <t>　スコップ</t>
    <phoneticPr fontId="1"/>
  </si>
  <si>
    <t>　箒</t>
    <rPh sb="1" eb="2">
      <t>ホウキ</t>
    </rPh>
    <phoneticPr fontId="1"/>
  </si>
  <si>
    <t>救急セット</t>
    <rPh sb="0" eb="2">
      <t>キュウキュウ</t>
    </rPh>
    <phoneticPr fontId="1"/>
  </si>
  <si>
    <t>　救急箱</t>
    <rPh sb="1" eb="3">
      <t>キュウキュウ</t>
    </rPh>
    <rPh sb="3" eb="4">
      <t>ハコ</t>
    </rPh>
    <phoneticPr fontId="1"/>
  </si>
  <si>
    <t>　三角巾</t>
    <rPh sb="1" eb="4">
      <t>サンカクキン</t>
    </rPh>
    <phoneticPr fontId="1"/>
  </si>
  <si>
    <t>安全確認の旗</t>
    <rPh sb="0" eb="2">
      <t>アンゼン</t>
    </rPh>
    <rPh sb="2" eb="4">
      <t>カクニン</t>
    </rPh>
    <rPh sb="5" eb="6">
      <t>キ</t>
    </rPh>
    <phoneticPr fontId="1"/>
  </si>
  <si>
    <t>無事です</t>
    <rPh sb="0" eb="2">
      <t>ブジ</t>
    </rPh>
    <phoneticPr fontId="1"/>
  </si>
  <si>
    <t>隊員用機材</t>
    <rPh sb="0" eb="3">
      <t>タイインヨウ</t>
    </rPh>
    <rPh sb="3" eb="5">
      <t>キザイ</t>
    </rPh>
    <phoneticPr fontId="1"/>
  </si>
  <si>
    <t>　ヘルメット</t>
    <phoneticPr fontId="1"/>
  </si>
  <si>
    <t>　腕章</t>
    <rPh sb="1" eb="3">
      <t>ワンショウ</t>
    </rPh>
    <phoneticPr fontId="1"/>
  </si>
  <si>
    <t>１箱＝５０食分</t>
    <rPh sb="1" eb="2">
      <t>ハコ</t>
    </rPh>
    <rPh sb="5" eb="6">
      <t>ショク</t>
    </rPh>
    <rPh sb="6" eb="7">
      <t>ブン</t>
    </rPh>
    <phoneticPr fontId="1"/>
  </si>
  <si>
    <t>　乾パン</t>
    <rPh sb="1" eb="2">
      <t>カン</t>
    </rPh>
    <phoneticPr fontId="1"/>
  </si>
  <si>
    <t>　飲料水</t>
    <rPh sb="1" eb="4">
      <t>インリョウスイ</t>
    </rPh>
    <phoneticPr fontId="1"/>
  </si>
  <si>
    <t>　アルファ化米ー白</t>
    <rPh sb="5" eb="6">
      <t>カ</t>
    </rPh>
    <rPh sb="6" eb="7">
      <t>マイ</t>
    </rPh>
    <rPh sb="8" eb="9">
      <t>シロ</t>
    </rPh>
    <phoneticPr fontId="1"/>
  </si>
  <si>
    <t>　　　　同　　－五目</t>
    <rPh sb="4" eb="5">
      <t>ドウ</t>
    </rPh>
    <rPh sb="8" eb="10">
      <t>ゴモク</t>
    </rPh>
    <phoneticPr fontId="1"/>
  </si>
  <si>
    <t>マニュアル等</t>
    <rPh sb="5" eb="6">
      <t>トウ</t>
    </rPh>
    <phoneticPr fontId="1"/>
  </si>
  <si>
    <t>　防災マップ</t>
    <rPh sb="1" eb="3">
      <t>ボウサイ</t>
    </rPh>
    <phoneticPr fontId="1"/>
  </si>
  <si>
    <t>　安全ノート</t>
    <rPh sb="1" eb="3">
      <t>アンゼン</t>
    </rPh>
    <phoneticPr fontId="1"/>
  </si>
  <si>
    <t>　防災ガイドブック</t>
    <rPh sb="1" eb="3">
      <t>ボウサイ</t>
    </rPh>
    <phoneticPr fontId="1"/>
  </si>
  <si>
    <t>その他</t>
    <rPh sb="2" eb="3">
      <t>タ</t>
    </rPh>
    <phoneticPr fontId="1"/>
  </si>
  <si>
    <t>非常食・飲料水</t>
    <rPh sb="0" eb="3">
      <t>ヒジョウショク</t>
    </rPh>
    <rPh sb="4" eb="7">
      <t>インリョウスイ</t>
    </rPh>
    <phoneticPr fontId="1"/>
  </si>
  <si>
    <t>２０ｍホースｘ５</t>
    <phoneticPr fontId="1"/>
  </si>
  <si>
    <t>　のぼり旗</t>
    <rPh sb="4" eb="5">
      <t>キ</t>
    </rPh>
    <phoneticPr fontId="1"/>
  </si>
  <si>
    <t>１００ｇ缶</t>
    <rPh sb="4" eb="5">
      <t>カン</t>
    </rPh>
    <phoneticPr fontId="1"/>
  </si>
  <si>
    <t>５００ｍｌ　５年</t>
    <rPh sb="7" eb="8">
      <t>ネン</t>
    </rPh>
    <phoneticPr fontId="1"/>
  </si>
  <si>
    <t>小川自治会　自主防災隊　機材・備品　在庫一覧（３）</t>
    <rPh sb="0" eb="2">
      <t>オガワ</t>
    </rPh>
    <rPh sb="2" eb="5">
      <t>ジチカイ</t>
    </rPh>
    <rPh sb="6" eb="8">
      <t>ジシュ</t>
    </rPh>
    <rPh sb="8" eb="10">
      <t>ボウサイ</t>
    </rPh>
    <rPh sb="10" eb="11">
      <t>タイ</t>
    </rPh>
    <rPh sb="12" eb="14">
      <t>キザイ</t>
    </rPh>
    <rPh sb="15" eb="17">
      <t>ビヒン</t>
    </rPh>
    <rPh sb="18" eb="20">
      <t>ザイコ</t>
    </rPh>
    <rPh sb="20" eb="22">
      <t>イチラン</t>
    </rPh>
    <phoneticPr fontId="1"/>
  </si>
  <si>
    <t>小川自治会　自主防災隊　機材・備品　在庫一覧（２）</t>
    <rPh sb="0" eb="2">
      <t>オガワ</t>
    </rPh>
    <rPh sb="2" eb="5">
      <t>ジチカイ</t>
    </rPh>
    <rPh sb="6" eb="8">
      <t>ジシュ</t>
    </rPh>
    <rPh sb="8" eb="10">
      <t>ボウサイ</t>
    </rPh>
    <rPh sb="10" eb="11">
      <t>タイ</t>
    </rPh>
    <rPh sb="12" eb="14">
      <t>キザイ</t>
    </rPh>
    <rPh sb="15" eb="17">
      <t>ビヒン</t>
    </rPh>
    <rPh sb="18" eb="20">
      <t>ザイコ</t>
    </rPh>
    <rPh sb="20" eb="22">
      <t>イチラン</t>
    </rPh>
    <phoneticPr fontId="1"/>
  </si>
  <si>
    <t>小川自治会　自主防災隊　機材・備品　在庫一覧（１）</t>
    <rPh sb="0" eb="2">
      <t>オガワ</t>
    </rPh>
    <rPh sb="2" eb="5">
      <t>ジチカイ</t>
    </rPh>
    <rPh sb="6" eb="8">
      <t>ジシュ</t>
    </rPh>
    <rPh sb="8" eb="10">
      <t>ボウサイ</t>
    </rPh>
    <rPh sb="10" eb="11">
      <t>タイ</t>
    </rPh>
    <rPh sb="12" eb="14">
      <t>キザイ</t>
    </rPh>
    <rPh sb="15" eb="17">
      <t>ビヒン</t>
    </rPh>
    <rPh sb="18" eb="20">
      <t>ザイコ</t>
    </rPh>
    <rPh sb="20" eb="22">
      <t>イチラン</t>
    </rPh>
    <phoneticPr fontId="1"/>
  </si>
  <si>
    <t>各支隊独自で作成・管理しているマニュアル類（チェックシート。操作マニュアル、名簿、連絡網　など）は除く</t>
    <rPh sb="0" eb="1">
      <t>カク</t>
    </rPh>
    <rPh sb="1" eb="2">
      <t>シ</t>
    </rPh>
    <rPh sb="2" eb="3">
      <t>タイ</t>
    </rPh>
    <rPh sb="3" eb="5">
      <t>ドクジ</t>
    </rPh>
    <rPh sb="6" eb="8">
      <t>サクセイ</t>
    </rPh>
    <rPh sb="9" eb="11">
      <t>カンリ</t>
    </rPh>
    <rPh sb="20" eb="21">
      <t>ルイ</t>
    </rPh>
    <rPh sb="30" eb="32">
      <t>ソウサ</t>
    </rPh>
    <rPh sb="38" eb="40">
      <t>メイボ</t>
    </rPh>
    <rPh sb="41" eb="43">
      <t>レンラク</t>
    </rPh>
    <rPh sb="43" eb="44">
      <t>モウ</t>
    </rPh>
    <rPh sb="49" eb="50">
      <t>ノゾ</t>
    </rPh>
    <phoneticPr fontId="1"/>
  </si>
  <si>
    <t>　　　　同　　－わかめ</t>
    <rPh sb="4" eb="5">
      <t>ドウ</t>
    </rPh>
    <phoneticPr fontId="1"/>
  </si>
  <si>
    <t>　チリトリ</t>
    <phoneticPr fontId="1"/>
  </si>
  <si>
    <t>0(2)</t>
    <phoneticPr fontId="1"/>
  </si>
  <si>
    <t>　トイレットペーパー</t>
    <phoneticPr fontId="1"/>
  </si>
  <si>
    <t>ロール</t>
    <phoneticPr fontId="1"/>
  </si>
  <si>
    <t>0(10)</t>
    <phoneticPr fontId="1"/>
  </si>
  <si>
    <t>（街頭設置）</t>
    <rPh sb="1" eb="3">
      <t>ガイトウ</t>
    </rPh>
    <rPh sb="3" eb="5">
      <t>セッチ</t>
    </rPh>
    <phoneticPr fontId="1"/>
  </si>
  <si>
    <t>小</t>
    <rPh sb="0" eb="1">
      <t>ショウ</t>
    </rPh>
    <phoneticPr fontId="1"/>
  </si>
  <si>
    <t>大</t>
    <rPh sb="0" eb="1">
      <t>ダイ</t>
    </rPh>
    <phoneticPr fontId="1"/>
  </si>
  <si>
    <t>　軍手</t>
    <rPh sb="1" eb="3">
      <t>グンテ</t>
    </rPh>
    <phoneticPr fontId="1"/>
  </si>
  <si>
    <t>　事務用品</t>
    <rPh sb="1" eb="3">
      <t>ジム</t>
    </rPh>
    <rPh sb="3" eb="5">
      <t>ヨウヒン</t>
    </rPh>
    <phoneticPr fontId="1"/>
  </si>
  <si>
    <t>各種</t>
    <rPh sb="0" eb="2">
      <t>カクシュ</t>
    </rPh>
    <phoneticPr fontId="1"/>
  </si>
  <si>
    <t>　錬炭</t>
    <rPh sb="1" eb="2">
      <t>レン</t>
    </rPh>
    <rPh sb="2" eb="3">
      <t>タン</t>
    </rPh>
    <phoneticPr fontId="1"/>
  </si>
  <si>
    <t>　ロープ</t>
    <phoneticPr fontId="1"/>
  </si>
  <si>
    <t>２０M</t>
    <phoneticPr fontId="1"/>
  </si>
  <si>
    <t>コンロ１個付</t>
    <rPh sb="4" eb="5">
      <t>コ</t>
    </rPh>
    <rPh sb="5" eb="6">
      <t>ツキ</t>
    </rPh>
    <phoneticPr fontId="1"/>
  </si>
  <si>
    <t>本部預かり品</t>
    <rPh sb="0" eb="2">
      <t>ホンブ</t>
    </rPh>
    <rPh sb="2" eb="3">
      <t>アズ</t>
    </rPh>
    <rPh sb="5" eb="6">
      <t>ヒン</t>
    </rPh>
    <phoneticPr fontId="1"/>
  </si>
  <si>
    <t>　メガホン</t>
    <phoneticPr fontId="1"/>
  </si>
  <si>
    <t>　乾電池</t>
    <rPh sb="1" eb="4">
      <t>カンデンチ</t>
    </rPh>
    <phoneticPr fontId="1"/>
  </si>
  <si>
    <t>中</t>
    <rPh sb="0" eb="1">
      <t>チュウ</t>
    </rPh>
    <phoneticPr fontId="1"/>
  </si>
  <si>
    <t>　掲示用ボード</t>
    <rPh sb="1" eb="4">
      <t>ケイジヨウ</t>
    </rPh>
    <phoneticPr fontId="1"/>
  </si>
  <si>
    <t>２０１５年度自主防災隊本部ー事務局</t>
    <rPh sb="4" eb="6">
      <t>ネンド</t>
    </rPh>
    <rPh sb="6" eb="8">
      <t>ジシュ</t>
    </rPh>
    <rPh sb="8" eb="10">
      <t>ボウサイ</t>
    </rPh>
    <rPh sb="10" eb="11">
      <t>タイ</t>
    </rPh>
    <rPh sb="11" eb="13">
      <t>ホンブ</t>
    </rPh>
    <rPh sb="14" eb="17">
      <t>ジムキョク</t>
    </rPh>
    <phoneticPr fontId="1"/>
  </si>
  <si>
    <t>　台車</t>
    <rPh sb="1" eb="3">
      <t>ダイシャ</t>
    </rPh>
    <phoneticPr fontId="1"/>
  </si>
  <si>
    <t>発電機運搬用</t>
    <rPh sb="0" eb="3">
      <t>ハツデンキ</t>
    </rPh>
    <rPh sb="3" eb="6">
      <t>ウンパンヨウ</t>
    </rPh>
    <phoneticPr fontId="1"/>
  </si>
  <si>
    <t>　スタンド付投光機</t>
    <rPh sb="5" eb="6">
      <t>ツキ</t>
    </rPh>
    <rPh sb="6" eb="8">
      <t>トウコウ</t>
    </rPh>
    <rPh sb="8" eb="9">
      <t>キ</t>
    </rPh>
    <phoneticPr fontId="1"/>
  </si>
  <si>
    <t>　  応急寝袋</t>
    <rPh sb="3" eb="5">
      <t>オウキュウ</t>
    </rPh>
    <rPh sb="5" eb="7">
      <t>ネブクロ</t>
    </rPh>
    <phoneticPr fontId="1"/>
  </si>
  <si>
    <t>　  ホイッスル</t>
    <phoneticPr fontId="1"/>
  </si>
  <si>
    <t xml:space="preserve">    消火班ベスト</t>
    <rPh sb="4" eb="6">
      <t>ショウカ</t>
    </rPh>
    <rPh sb="6" eb="7">
      <t>ハン</t>
    </rPh>
    <phoneticPr fontId="1"/>
  </si>
  <si>
    <t>　　スチールパイプ</t>
    <phoneticPr fontId="1"/>
  </si>
  <si>
    <t>　　簡易担架用毛布　　　</t>
    <rPh sb="2" eb="4">
      <t>カンイ</t>
    </rPh>
    <rPh sb="4" eb="6">
      <t>タンカ</t>
    </rPh>
    <rPh sb="6" eb="7">
      <t>ヨウ</t>
    </rPh>
    <rPh sb="7" eb="9">
      <t>モウフ</t>
    </rPh>
    <phoneticPr fontId="1"/>
  </si>
  <si>
    <t xml:space="preserve">  ジャッキ</t>
    <phoneticPr fontId="1"/>
  </si>
  <si>
    <t>　ハンディライト</t>
    <phoneticPr fontId="1"/>
  </si>
  <si>
    <t>（２０１６年３月１０日現在）</t>
    <rPh sb="5" eb="6">
      <t>ネン</t>
    </rPh>
    <rPh sb="7" eb="8">
      <t>ガツ</t>
    </rPh>
    <rPh sb="10" eb="11">
      <t>ヒ</t>
    </rPh>
    <rPh sb="11" eb="13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</si>
</sst>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8"/>
      <color theme="1"/>
      <name val="ＭＳ Ｐゴシック"/>
      <family val="2"/>
      <charset val="128"/>
      <scheme val="minor"/>
    </font>
    <font>
      <b/>
      <sz val="12"/>
      <color theme="1"/>
      <name val="ＭＳ 明朝"/>
      <family val="1"/>
      <charset val="128"/>
    </font>
    <font>
      <u/>
      <sz val="18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2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5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5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7" fillId="0" borderId="5" xfId="0" applyFont="1" applyBorder="1">
      <alignment vertical="center"/>
    </xf>
    <xf numFmtId="0" fontId="4" fillId="0" borderId="7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7" fillId="0" borderId="11" xfId="0" applyFont="1" applyBorder="1">
      <alignment vertical="center"/>
    </xf>
    <xf numFmtId="0" fontId="4" fillId="0" borderId="6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4" fillId="0" borderId="14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13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10" xfId="0" applyFont="1" applyBorder="1">
      <alignment vertical="center"/>
    </xf>
    <xf numFmtId="0" fontId="3" fillId="0" borderId="18" xfId="0" applyFont="1" applyBorder="1" applyAlignment="1">
      <alignment horizontal="center" vertical="center"/>
    </xf>
    <xf numFmtId="0" fontId="4" fillId="0" borderId="19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25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20" xfId="0" applyFont="1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2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8" xfId="0" applyFont="1" applyBorder="1">
      <alignment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8" fillId="0" borderId="0" xfId="0" applyFont="1" applyBorder="1">
      <alignment vertical="center"/>
    </xf>
    <xf numFmtId="0" fontId="6" fillId="0" borderId="0" xfId="0" applyFont="1" applyBorder="1">
      <alignment vertical="center"/>
    </xf>
    <xf numFmtId="0" fontId="5" fillId="0" borderId="26" xfId="0" applyFont="1" applyBorder="1">
      <alignment vertical="center"/>
    </xf>
    <xf numFmtId="0" fontId="5" fillId="0" borderId="27" xfId="0" applyFont="1" applyBorder="1">
      <alignment vertical="center"/>
    </xf>
    <xf numFmtId="0" fontId="4" fillId="0" borderId="28" xfId="0" applyFont="1" applyBorder="1">
      <alignment vertical="center"/>
    </xf>
    <xf numFmtId="0" fontId="4" fillId="0" borderId="29" xfId="0" applyFont="1" applyBorder="1">
      <alignment vertical="center"/>
    </xf>
    <xf numFmtId="0" fontId="4" fillId="0" borderId="30" xfId="0" applyFont="1" applyBorder="1">
      <alignment vertical="center"/>
    </xf>
    <xf numFmtId="0" fontId="0" fillId="0" borderId="27" xfId="0" applyBorder="1">
      <alignment vertical="center"/>
    </xf>
    <xf numFmtId="0" fontId="4" fillId="0" borderId="26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31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0" fillId="0" borderId="5" xfId="0" applyFont="1" applyBorder="1">
      <alignment vertical="center"/>
    </xf>
    <xf numFmtId="0" fontId="11" fillId="0" borderId="1" xfId="0" applyFont="1" applyBorder="1">
      <alignment vertical="center"/>
    </xf>
    <xf numFmtId="0" fontId="9" fillId="0" borderId="5" xfId="0" applyFont="1" applyBorder="1">
      <alignment vertical="center"/>
    </xf>
    <xf numFmtId="0" fontId="12" fillId="0" borderId="5" xfId="0" applyFont="1" applyBorder="1">
      <alignment vertical="center"/>
    </xf>
    <xf numFmtId="0" fontId="12" fillId="0" borderId="26" xfId="0" applyFont="1" applyBorder="1">
      <alignment vertical="center"/>
    </xf>
    <xf numFmtId="0" fontId="12" fillId="0" borderId="8" xfId="0" applyFont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tabSelected="1" zoomScale="93" zoomScaleNormal="93" workbookViewId="0">
      <selection activeCell="M88" sqref="M88"/>
    </sheetView>
  </sheetViews>
  <sheetFormatPr defaultRowHeight="13.5" x14ac:dyDescent="0.15"/>
  <cols>
    <col min="1" max="1" width="23.375" customWidth="1"/>
    <col min="2" max="2" width="22.375" customWidth="1"/>
    <col min="3" max="11" width="10.625" customWidth="1"/>
  </cols>
  <sheetData>
    <row r="1" spans="1:11" ht="21" x14ac:dyDescent="0.15">
      <c r="A1" s="56" t="s">
        <v>75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ht="18" thickBot="1" x14ac:dyDescent="0.2">
      <c r="A2" s="58" t="s">
        <v>109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ht="17.25" x14ac:dyDescent="0.15">
      <c r="A3" s="59" t="s">
        <v>0</v>
      </c>
      <c r="B3" s="61" t="s">
        <v>1</v>
      </c>
      <c r="C3" s="63" t="s">
        <v>11</v>
      </c>
      <c r="D3" s="64"/>
      <c r="E3" s="64"/>
      <c r="F3" s="64"/>
      <c r="G3" s="64"/>
      <c r="H3" s="64" t="s">
        <v>6</v>
      </c>
      <c r="I3" s="64"/>
      <c r="J3" s="65"/>
      <c r="K3" s="66" t="s">
        <v>10</v>
      </c>
    </row>
    <row r="4" spans="1:11" ht="18" thickBot="1" x14ac:dyDescent="0.2">
      <c r="A4" s="60"/>
      <c r="B4" s="62"/>
      <c r="C4" s="15" t="s">
        <v>8</v>
      </c>
      <c r="D4" s="14" t="s">
        <v>2</v>
      </c>
      <c r="E4" s="14" t="s">
        <v>9</v>
      </c>
      <c r="F4" s="14" t="s">
        <v>3</v>
      </c>
      <c r="G4" s="14" t="s">
        <v>4</v>
      </c>
      <c r="H4" s="14" t="s">
        <v>5</v>
      </c>
      <c r="I4" s="14" t="s">
        <v>3</v>
      </c>
      <c r="J4" s="22" t="s">
        <v>7</v>
      </c>
      <c r="K4" s="67"/>
    </row>
    <row r="5" spans="1:11" ht="17.25" x14ac:dyDescent="0.15">
      <c r="A5" s="12" t="s">
        <v>12</v>
      </c>
      <c r="B5" s="19"/>
      <c r="C5" s="16"/>
      <c r="D5" s="3"/>
      <c r="E5" s="3"/>
      <c r="F5" s="3"/>
      <c r="G5" s="3"/>
      <c r="H5" s="3"/>
      <c r="I5" s="3"/>
      <c r="J5" s="23"/>
      <c r="K5" s="26"/>
    </row>
    <row r="6" spans="1:11" ht="17.25" x14ac:dyDescent="0.15">
      <c r="A6" s="8" t="s">
        <v>16</v>
      </c>
      <c r="B6" s="20" t="s">
        <v>69</v>
      </c>
      <c r="C6" s="17">
        <v>2</v>
      </c>
      <c r="D6" s="2">
        <v>1</v>
      </c>
      <c r="E6" s="2">
        <v>1</v>
      </c>
      <c r="F6" s="2">
        <v>1</v>
      </c>
      <c r="G6" s="2">
        <v>1</v>
      </c>
      <c r="H6" s="2"/>
      <c r="I6" s="2"/>
      <c r="J6" s="24"/>
      <c r="K6" s="27">
        <f t="shared" ref="K6:K51" si="0">SUM(C6:J6)</f>
        <v>6</v>
      </c>
    </row>
    <row r="7" spans="1:11" ht="17.25" x14ac:dyDescent="0.15">
      <c r="A7" s="8" t="s">
        <v>17</v>
      </c>
      <c r="B7" s="20" t="s">
        <v>83</v>
      </c>
      <c r="C7" s="42" t="s">
        <v>79</v>
      </c>
      <c r="D7" s="42" t="s">
        <v>79</v>
      </c>
      <c r="E7" s="42" t="s">
        <v>79</v>
      </c>
      <c r="F7" s="42" t="s">
        <v>79</v>
      </c>
      <c r="G7" s="42" t="s">
        <v>79</v>
      </c>
      <c r="H7" s="2"/>
      <c r="I7" s="2"/>
      <c r="J7" s="24"/>
      <c r="K7" s="43" t="s">
        <v>82</v>
      </c>
    </row>
    <row r="8" spans="1:11" ht="17.25" x14ac:dyDescent="0.15">
      <c r="A8" s="8" t="s">
        <v>18</v>
      </c>
      <c r="B8" s="20" t="s">
        <v>84</v>
      </c>
      <c r="C8" s="17"/>
      <c r="D8" s="2"/>
      <c r="E8" s="2"/>
      <c r="F8" s="2"/>
      <c r="G8" s="2"/>
      <c r="H8" s="2"/>
      <c r="I8" s="2">
        <v>17</v>
      </c>
      <c r="J8" s="24"/>
      <c r="K8" s="27">
        <f t="shared" si="0"/>
        <v>17</v>
      </c>
    </row>
    <row r="9" spans="1:11" ht="17.25" x14ac:dyDescent="0.15">
      <c r="A9" s="6" t="s">
        <v>13</v>
      </c>
      <c r="B9" s="20"/>
      <c r="C9" s="17"/>
      <c r="D9" s="2"/>
      <c r="E9" s="2"/>
      <c r="F9" s="2"/>
      <c r="G9" s="2"/>
      <c r="H9" s="2"/>
      <c r="I9" s="2"/>
      <c r="J9" s="24"/>
      <c r="K9" s="27"/>
    </row>
    <row r="10" spans="1:11" ht="17.25" x14ac:dyDescent="0.15">
      <c r="A10" s="8" t="s">
        <v>14</v>
      </c>
      <c r="B10" s="20"/>
      <c r="C10" s="17">
        <v>1</v>
      </c>
      <c r="D10" s="2">
        <v>1</v>
      </c>
      <c r="E10" s="2">
        <v>1</v>
      </c>
      <c r="F10" s="2">
        <v>2</v>
      </c>
      <c r="G10" s="2">
        <v>2</v>
      </c>
      <c r="H10" s="2"/>
      <c r="I10" s="2"/>
      <c r="J10" s="24"/>
      <c r="K10" s="27">
        <f t="shared" si="0"/>
        <v>7</v>
      </c>
    </row>
    <row r="11" spans="1:11" ht="17.25" x14ac:dyDescent="0.15">
      <c r="A11" s="8" t="s">
        <v>15</v>
      </c>
      <c r="B11" s="20"/>
      <c r="C11" s="17"/>
      <c r="D11" s="2"/>
      <c r="E11" s="2">
        <v>1</v>
      </c>
      <c r="F11" s="2"/>
      <c r="G11" s="2">
        <v>2</v>
      </c>
      <c r="H11" s="2"/>
      <c r="I11" s="2"/>
      <c r="J11" s="24"/>
      <c r="K11" s="27">
        <f t="shared" si="0"/>
        <v>3</v>
      </c>
    </row>
    <row r="12" spans="1:11" ht="17.25" x14ac:dyDescent="0.15">
      <c r="A12" s="8" t="s">
        <v>19</v>
      </c>
      <c r="B12" s="20"/>
      <c r="C12" s="17"/>
      <c r="D12" s="2">
        <v>1</v>
      </c>
      <c r="E12" s="2"/>
      <c r="F12" s="2">
        <v>1</v>
      </c>
      <c r="G12" s="2">
        <v>1</v>
      </c>
      <c r="H12" s="2"/>
      <c r="I12" s="2"/>
      <c r="J12" s="24"/>
      <c r="K12" s="27">
        <f t="shared" si="0"/>
        <v>3</v>
      </c>
    </row>
    <row r="13" spans="1:11" ht="17.25" x14ac:dyDescent="0.15">
      <c r="A13" s="8" t="s">
        <v>20</v>
      </c>
      <c r="B13" s="20"/>
      <c r="C13" s="17">
        <v>1</v>
      </c>
      <c r="D13" s="2">
        <v>1</v>
      </c>
      <c r="E13" s="2">
        <v>1</v>
      </c>
      <c r="F13" s="2">
        <v>1</v>
      </c>
      <c r="G13" s="2">
        <v>1</v>
      </c>
      <c r="H13" s="2"/>
      <c r="I13" s="2"/>
      <c r="J13" s="24"/>
      <c r="K13" s="27">
        <f t="shared" si="0"/>
        <v>5</v>
      </c>
    </row>
    <row r="14" spans="1:11" ht="17.25" x14ac:dyDescent="0.15">
      <c r="A14" s="8" t="s">
        <v>22</v>
      </c>
      <c r="B14" s="20"/>
      <c r="C14" s="17">
        <v>1</v>
      </c>
      <c r="D14" s="2">
        <v>1</v>
      </c>
      <c r="E14" s="2">
        <v>1</v>
      </c>
      <c r="F14" s="2">
        <v>1</v>
      </c>
      <c r="G14" s="2">
        <v>1</v>
      </c>
      <c r="H14" s="2"/>
      <c r="I14" s="2">
        <v>1</v>
      </c>
      <c r="J14" s="24"/>
      <c r="K14" s="27">
        <f t="shared" si="0"/>
        <v>6</v>
      </c>
    </row>
    <row r="15" spans="1:11" ht="17.25" x14ac:dyDescent="0.15">
      <c r="A15" s="8" t="s">
        <v>99</v>
      </c>
      <c r="B15" s="20" t="s">
        <v>100</v>
      </c>
      <c r="C15" s="17"/>
      <c r="D15" s="2"/>
      <c r="E15" s="2"/>
      <c r="F15" s="2"/>
      <c r="G15" s="2">
        <v>1</v>
      </c>
      <c r="H15" s="2"/>
      <c r="I15" s="2"/>
      <c r="J15" s="24"/>
      <c r="K15" s="27">
        <v>1</v>
      </c>
    </row>
    <row r="16" spans="1:11" ht="17.25" x14ac:dyDescent="0.15">
      <c r="A16" s="8" t="s">
        <v>21</v>
      </c>
      <c r="B16" s="20"/>
      <c r="C16" s="17">
        <v>1</v>
      </c>
      <c r="D16" s="2">
        <v>1</v>
      </c>
      <c r="E16" s="2">
        <v>1</v>
      </c>
      <c r="F16" s="2">
        <v>1</v>
      </c>
      <c r="G16" s="2">
        <v>1</v>
      </c>
      <c r="H16" s="2"/>
      <c r="I16" s="2"/>
      <c r="J16" s="24"/>
      <c r="K16" s="27">
        <f t="shared" si="0"/>
        <v>5</v>
      </c>
    </row>
    <row r="17" spans="1:11" ht="17.25" x14ac:dyDescent="0.15">
      <c r="A17" s="6" t="s">
        <v>31</v>
      </c>
      <c r="B17" s="20"/>
      <c r="C17" s="17"/>
      <c r="D17" s="2"/>
      <c r="E17" s="2"/>
      <c r="F17" s="2"/>
      <c r="G17" s="2"/>
      <c r="H17" s="2"/>
      <c r="I17" s="2"/>
      <c r="J17" s="24"/>
      <c r="K17" s="27"/>
    </row>
    <row r="18" spans="1:11" ht="17.25" x14ac:dyDescent="0.15">
      <c r="A18" s="8" t="s">
        <v>70</v>
      </c>
      <c r="B18" s="20"/>
      <c r="C18" s="17">
        <v>1</v>
      </c>
      <c r="D18" s="2">
        <v>1</v>
      </c>
      <c r="E18" s="2">
        <v>1</v>
      </c>
      <c r="F18" s="2">
        <v>1</v>
      </c>
      <c r="G18" s="2">
        <v>1</v>
      </c>
      <c r="H18" s="2"/>
      <c r="I18" s="2">
        <v>10</v>
      </c>
      <c r="J18" s="24"/>
      <c r="K18" s="27">
        <f t="shared" si="0"/>
        <v>15</v>
      </c>
    </row>
    <row r="19" spans="1:11" ht="17.25" x14ac:dyDescent="0.15">
      <c r="A19" s="8" t="s">
        <v>32</v>
      </c>
      <c r="B19" s="20"/>
      <c r="C19" s="17">
        <v>1</v>
      </c>
      <c r="D19" s="2">
        <v>1</v>
      </c>
      <c r="E19" s="2">
        <v>1</v>
      </c>
      <c r="F19" s="2">
        <v>1</v>
      </c>
      <c r="G19" s="2">
        <v>1</v>
      </c>
      <c r="H19" s="2"/>
      <c r="I19" s="2">
        <v>1</v>
      </c>
      <c r="J19" s="24"/>
      <c r="K19" s="27">
        <f t="shared" si="0"/>
        <v>6</v>
      </c>
    </row>
    <row r="20" spans="1:11" ht="17.25" x14ac:dyDescent="0.15">
      <c r="A20" s="8" t="s">
        <v>33</v>
      </c>
      <c r="B20" s="20"/>
      <c r="C20" s="17">
        <v>1</v>
      </c>
      <c r="D20" s="2"/>
      <c r="E20" s="2"/>
      <c r="F20" s="2"/>
      <c r="G20" s="2"/>
      <c r="H20" s="2"/>
      <c r="I20" s="2">
        <v>5</v>
      </c>
      <c r="J20" s="24"/>
      <c r="K20" s="27">
        <f t="shared" si="0"/>
        <v>6</v>
      </c>
    </row>
    <row r="21" spans="1:11" ht="17.25" x14ac:dyDescent="0.15">
      <c r="A21" s="8" t="s">
        <v>34</v>
      </c>
      <c r="B21" s="20" t="s">
        <v>36</v>
      </c>
      <c r="C21" s="17">
        <v>1</v>
      </c>
      <c r="D21" s="2">
        <v>1</v>
      </c>
      <c r="E21" s="2">
        <v>1</v>
      </c>
      <c r="F21" s="2">
        <v>1</v>
      </c>
      <c r="G21" s="2">
        <v>1</v>
      </c>
      <c r="H21" s="2"/>
      <c r="I21" s="2"/>
      <c r="J21" s="24"/>
      <c r="K21" s="27">
        <f t="shared" si="0"/>
        <v>5</v>
      </c>
    </row>
    <row r="22" spans="1:11" ht="17.25" x14ac:dyDescent="0.15">
      <c r="A22" s="8" t="s">
        <v>35</v>
      </c>
      <c r="B22" s="20" t="s">
        <v>37</v>
      </c>
      <c r="C22" s="17"/>
      <c r="D22" s="2"/>
      <c r="E22" s="2">
        <v>2</v>
      </c>
      <c r="F22" s="2"/>
      <c r="G22" s="2">
        <v>2</v>
      </c>
      <c r="H22" s="2"/>
      <c r="I22" s="2"/>
      <c r="J22" s="24"/>
      <c r="K22" s="27">
        <f t="shared" si="0"/>
        <v>4</v>
      </c>
    </row>
    <row r="23" spans="1:11" ht="17.25" x14ac:dyDescent="0.15">
      <c r="A23" s="8" t="s">
        <v>80</v>
      </c>
      <c r="B23" s="20" t="s">
        <v>81</v>
      </c>
      <c r="C23" s="17">
        <v>12</v>
      </c>
      <c r="D23" s="2">
        <v>12</v>
      </c>
      <c r="E23" s="2">
        <v>12</v>
      </c>
      <c r="F23" s="2">
        <v>12</v>
      </c>
      <c r="G23" s="2">
        <v>12</v>
      </c>
      <c r="H23" s="2"/>
      <c r="I23" s="2"/>
      <c r="J23" s="24"/>
      <c r="K23" s="27">
        <v>60</v>
      </c>
    </row>
    <row r="24" spans="1:11" ht="17.25" x14ac:dyDescent="0.15">
      <c r="A24" s="8" t="s">
        <v>38</v>
      </c>
      <c r="B24" s="20"/>
      <c r="C24" s="17">
        <v>1</v>
      </c>
      <c r="D24" s="2"/>
      <c r="E24" s="2"/>
      <c r="F24" s="2"/>
      <c r="G24" s="2">
        <v>1</v>
      </c>
      <c r="H24" s="2"/>
      <c r="I24" s="2"/>
      <c r="J24" s="24"/>
      <c r="K24" s="27">
        <f t="shared" si="0"/>
        <v>2</v>
      </c>
    </row>
    <row r="25" spans="1:11" ht="17.25" x14ac:dyDescent="0.15">
      <c r="A25" s="8" t="s">
        <v>39</v>
      </c>
      <c r="B25" s="20"/>
      <c r="C25" s="17">
        <v>2</v>
      </c>
      <c r="D25" s="2">
        <v>1</v>
      </c>
      <c r="E25" s="2">
        <v>1</v>
      </c>
      <c r="F25" s="2">
        <v>1</v>
      </c>
      <c r="G25" s="2">
        <v>1</v>
      </c>
      <c r="H25" s="2"/>
      <c r="I25" s="2"/>
      <c r="J25" s="24"/>
      <c r="K25" s="27">
        <f t="shared" si="0"/>
        <v>6</v>
      </c>
    </row>
    <row r="26" spans="1:11" ht="17.25" x14ac:dyDescent="0.15">
      <c r="A26" s="8" t="s">
        <v>94</v>
      </c>
      <c r="B26" s="20"/>
      <c r="C26" s="17"/>
      <c r="D26" s="2"/>
      <c r="E26" s="2"/>
      <c r="F26" s="2">
        <v>1</v>
      </c>
      <c r="G26" s="2"/>
      <c r="H26" s="2"/>
      <c r="I26" s="2"/>
      <c r="J26" s="24"/>
      <c r="K26" s="27">
        <v>1</v>
      </c>
    </row>
    <row r="27" spans="1:11" ht="17.25" x14ac:dyDescent="0.15">
      <c r="A27" s="8" t="s">
        <v>40</v>
      </c>
      <c r="B27" s="20"/>
      <c r="C27" s="17">
        <v>2</v>
      </c>
      <c r="D27" s="2">
        <v>1</v>
      </c>
      <c r="E27" s="2">
        <v>2</v>
      </c>
      <c r="F27" s="2"/>
      <c r="G27" s="2">
        <v>2</v>
      </c>
      <c r="H27" s="2"/>
      <c r="I27" s="2"/>
      <c r="J27" s="24">
        <v>8</v>
      </c>
      <c r="K27" s="27">
        <f t="shared" si="0"/>
        <v>15</v>
      </c>
    </row>
    <row r="28" spans="1:11" ht="17.25" x14ac:dyDescent="0.15">
      <c r="A28" s="8" t="s">
        <v>41</v>
      </c>
      <c r="B28" s="20"/>
      <c r="C28" s="17">
        <v>5</v>
      </c>
      <c r="D28" s="2">
        <v>3</v>
      </c>
      <c r="E28" s="2">
        <v>5</v>
      </c>
      <c r="F28" s="2"/>
      <c r="G28" s="2">
        <v>5</v>
      </c>
      <c r="H28" s="2"/>
      <c r="I28" s="2"/>
      <c r="J28" s="24">
        <v>15</v>
      </c>
      <c r="K28" s="27">
        <f t="shared" si="0"/>
        <v>33</v>
      </c>
    </row>
    <row r="29" spans="1:11" ht="17.25" x14ac:dyDescent="0.15">
      <c r="A29" s="8" t="s">
        <v>42</v>
      </c>
      <c r="B29" s="20" t="s">
        <v>85</v>
      </c>
      <c r="C29" s="17"/>
      <c r="D29" s="2"/>
      <c r="E29" s="2"/>
      <c r="F29" s="2"/>
      <c r="G29" s="2"/>
      <c r="H29" s="2"/>
      <c r="I29" s="2"/>
      <c r="J29" s="24">
        <v>5</v>
      </c>
      <c r="K29" s="27">
        <f t="shared" si="0"/>
        <v>5</v>
      </c>
    </row>
    <row r="30" spans="1:11" ht="17.25" x14ac:dyDescent="0.15">
      <c r="A30" s="8"/>
      <c r="B30" s="20" t="s">
        <v>96</v>
      </c>
      <c r="C30" s="17">
        <v>1</v>
      </c>
      <c r="D30" s="2"/>
      <c r="E30" s="2">
        <v>1</v>
      </c>
      <c r="F30" s="2"/>
      <c r="G30" s="2"/>
      <c r="H30" s="2"/>
      <c r="I30" s="2"/>
      <c r="J30" s="24">
        <v>2</v>
      </c>
      <c r="K30" s="27">
        <f t="shared" si="0"/>
        <v>4</v>
      </c>
    </row>
    <row r="31" spans="1:11" ht="17.25" x14ac:dyDescent="0.15">
      <c r="A31" s="8" t="s">
        <v>43</v>
      </c>
      <c r="B31" s="20"/>
      <c r="C31" s="17">
        <v>1</v>
      </c>
      <c r="D31" s="2">
        <v>3</v>
      </c>
      <c r="E31" s="2">
        <v>6</v>
      </c>
      <c r="F31" s="2">
        <v>4</v>
      </c>
      <c r="G31" s="2">
        <v>3</v>
      </c>
      <c r="H31" s="2"/>
      <c r="I31" s="2"/>
      <c r="J31" s="24">
        <v>5</v>
      </c>
      <c r="K31" s="27">
        <f t="shared" si="0"/>
        <v>22</v>
      </c>
    </row>
    <row r="32" spans="1:11" ht="17.25" x14ac:dyDescent="0.15">
      <c r="A32" s="8" t="s">
        <v>44</v>
      </c>
      <c r="B32" s="20" t="s">
        <v>93</v>
      </c>
      <c r="C32" s="17"/>
      <c r="D32" s="2"/>
      <c r="E32" s="2">
        <v>1</v>
      </c>
      <c r="F32" s="2"/>
      <c r="G32" s="2"/>
      <c r="H32" s="2"/>
      <c r="I32" s="2"/>
      <c r="J32" s="24"/>
      <c r="K32" s="27">
        <f t="shared" si="0"/>
        <v>1</v>
      </c>
    </row>
    <row r="33" spans="1:11" ht="17.25" x14ac:dyDescent="0.15">
      <c r="A33" s="47" t="s">
        <v>97</v>
      </c>
      <c r="B33" s="48"/>
      <c r="C33" s="49">
        <v>1</v>
      </c>
      <c r="D33" s="50">
        <v>1</v>
      </c>
      <c r="E33" s="50">
        <v>1</v>
      </c>
      <c r="F33" s="50">
        <v>1</v>
      </c>
      <c r="G33" s="50">
        <v>1</v>
      </c>
      <c r="H33" s="50"/>
      <c r="I33" s="50"/>
      <c r="J33" s="51"/>
      <c r="K33" s="27">
        <f t="shared" si="0"/>
        <v>5</v>
      </c>
    </row>
    <row r="34" spans="1:11" ht="18" thickBot="1" x14ac:dyDescent="0.2">
      <c r="A34" s="9" t="s">
        <v>95</v>
      </c>
      <c r="B34" s="21"/>
      <c r="C34" s="18"/>
      <c r="D34" s="10"/>
      <c r="E34" s="10">
        <v>16</v>
      </c>
      <c r="F34" s="10">
        <v>15</v>
      </c>
      <c r="G34" s="10"/>
      <c r="H34" s="10"/>
      <c r="I34" s="10"/>
      <c r="J34" s="25"/>
      <c r="K34" s="28">
        <f t="shared" ref="K34" si="1">SUM(C34:J34)</f>
        <v>31</v>
      </c>
    </row>
    <row r="35" spans="1:11" ht="21" x14ac:dyDescent="0.15">
      <c r="A35" s="56" t="s">
        <v>74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</row>
    <row r="36" spans="1:11" ht="18" thickBot="1" x14ac:dyDescent="0.2">
      <c r="A36" s="58" t="s">
        <v>109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</row>
    <row r="37" spans="1:11" ht="17.25" x14ac:dyDescent="0.15">
      <c r="A37" s="59" t="s">
        <v>0</v>
      </c>
      <c r="B37" s="61" t="s">
        <v>1</v>
      </c>
      <c r="C37" s="63" t="s">
        <v>11</v>
      </c>
      <c r="D37" s="64"/>
      <c r="E37" s="64"/>
      <c r="F37" s="64"/>
      <c r="G37" s="64"/>
      <c r="H37" s="64" t="s">
        <v>6</v>
      </c>
      <c r="I37" s="64"/>
      <c r="J37" s="65"/>
      <c r="K37" s="66" t="s">
        <v>10</v>
      </c>
    </row>
    <row r="38" spans="1:11" ht="18" thickBot="1" x14ac:dyDescent="0.2">
      <c r="A38" s="60"/>
      <c r="B38" s="62"/>
      <c r="C38" s="15" t="s">
        <v>8</v>
      </c>
      <c r="D38" s="14" t="s">
        <v>2</v>
      </c>
      <c r="E38" s="14" t="s">
        <v>9</v>
      </c>
      <c r="F38" s="14" t="s">
        <v>3</v>
      </c>
      <c r="G38" s="14" t="s">
        <v>4</v>
      </c>
      <c r="H38" s="14" t="s">
        <v>5</v>
      </c>
      <c r="I38" s="14" t="s">
        <v>3</v>
      </c>
      <c r="J38" s="22" t="s">
        <v>7</v>
      </c>
      <c r="K38" s="67"/>
    </row>
    <row r="39" spans="1:11" ht="17.25" x14ac:dyDescent="0.15">
      <c r="A39" s="12" t="s">
        <v>23</v>
      </c>
      <c r="B39" s="19"/>
      <c r="C39" s="16"/>
      <c r="D39" s="3"/>
      <c r="E39" s="3"/>
      <c r="F39" s="3"/>
      <c r="G39" s="3"/>
      <c r="H39" s="3"/>
      <c r="I39" s="3"/>
      <c r="J39" s="23"/>
      <c r="K39" s="26"/>
    </row>
    <row r="40" spans="1:11" ht="17.25" x14ac:dyDescent="0.15">
      <c r="A40" s="8" t="s">
        <v>24</v>
      </c>
      <c r="B40" s="20"/>
      <c r="C40" s="17"/>
      <c r="D40" s="2"/>
      <c r="E40" s="2"/>
      <c r="F40" s="2"/>
      <c r="G40" s="2">
        <v>1</v>
      </c>
      <c r="H40" s="2"/>
      <c r="I40" s="2"/>
      <c r="J40" s="24">
        <v>2</v>
      </c>
      <c r="K40" s="27">
        <f t="shared" si="0"/>
        <v>3</v>
      </c>
    </row>
    <row r="41" spans="1:11" ht="17.25" x14ac:dyDescent="0.15">
      <c r="A41" s="8" t="s">
        <v>25</v>
      </c>
      <c r="B41" s="20"/>
      <c r="C41" s="17"/>
      <c r="D41" s="2"/>
      <c r="E41" s="2"/>
      <c r="F41" s="2"/>
      <c r="G41" s="2"/>
      <c r="H41" s="2"/>
      <c r="I41" s="2"/>
      <c r="J41" s="24">
        <v>2</v>
      </c>
      <c r="K41" s="27">
        <f t="shared" si="0"/>
        <v>2</v>
      </c>
    </row>
    <row r="42" spans="1:11" ht="17.25" x14ac:dyDescent="0.15">
      <c r="A42" s="8" t="s">
        <v>26</v>
      </c>
      <c r="B42" s="20"/>
      <c r="C42" s="17"/>
      <c r="D42" s="2">
        <v>1</v>
      </c>
      <c r="E42" s="2"/>
      <c r="F42" s="2"/>
      <c r="G42" s="2">
        <v>1</v>
      </c>
      <c r="H42" s="2"/>
      <c r="I42" s="2"/>
      <c r="J42" s="24"/>
      <c r="K42" s="27">
        <f t="shared" si="0"/>
        <v>2</v>
      </c>
    </row>
    <row r="43" spans="1:11" ht="17.25" x14ac:dyDescent="0.15">
      <c r="A43" s="8" t="s">
        <v>101</v>
      </c>
      <c r="B43" s="20"/>
      <c r="C43" s="17"/>
      <c r="D43" s="2"/>
      <c r="E43" s="2"/>
      <c r="F43" s="2"/>
      <c r="G43" s="2">
        <v>1</v>
      </c>
      <c r="H43" s="2"/>
      <c r="I43" s="2"/>
      <c r="J43" s="24"/>
      <c r="K43" s="27">
        <v>1</v>
      </c>
    </row>
    <row r="44" spans="1:11" ht="17.25" x14ac:dyDescent="0.15">
      <c r="A44" s="8" t="s">
        <v>27</v>
      </c>
      <c r="B44" s="20"/>
      <c r="C44" s="17"/>
      <c r="D44" s="2"/>
      <c r="E44" s="2"/>
      <c r="F44" s="2"/>
      <c r="G44" s="2"/>
      <c r="H44" s="2">
        <v>1</v>
      </c>
      <c r="I44" s="2">
        <v>2</v>
      </c>
      <c r="J44" s="24"/>
      <c r="K44" s="27">
        <f t="shared" si="0"/>
        <v>3</v>
      </c>
    </row>
    <row r="45" spans="1:11" ht="17.25" x14ac:dyDescent="0.15">
      <c r="A45" s="8" t="s">
        <v>28</v>
      </c>
      <c r="B45" s="20"/>
      <c r="C45" s="17">
        <v>1</v>
      </c>
      <c r="D45" s="2">
        <v>1</v>
      </c>
      <c r="E45" s="2">
        <v>1</v>
      </c>
      <c r="F45" s="2">
        <v>1</v>
      </c>
      <c r="G45" s="2">
        <v>1</v>
      </c>
      <c r="H45" s="2"/>
      <c r="I45" s="2"/>
      <c r="J45" s="24"/>
      <c r="K45" s="27">
        <f t="shared" si="0"/>
        <v>5</v>
      </c>
    </row>
    <row r="46" spans="1:11" ht="17.25" x14ac:dyDescent="0.15">
      <c r="A46" s="69" t="s">
        <v>108</v>
      </c>
      <c r="B46" s="20"/>
      <c r="C46" s="17"/>
      <c r="D46" s="2"/>
      <c r="E46" s="2"/>
      <c r="F46" s="2">
        <v>5</v>
      </c>
      <c r="G46" s="2"/>
      <c r="H46" s="2"/>
      <c r="I46" s="2"/>
      <c r="J46" s="24"/>
      <c r="K46" s="27">
        <v>5</v>
      </c>
    </row>
    <row r="47" spans="1:11" ht="17.25" x14ac:dyDescent="0.15">
      <c r="A47" s="6" t="s">
        <v>29</v>
      </c>
      <c r="B47" s="20"/>
      <c r="C47" s="17"/>
      <c r="D47" s="2"/>
      <c r="E47" s="2"/>
      <c r="F47" s="2"/>
      <c r="G47" s="2"/>
      <c r="H47" s="2"/>
      <c r="I47" s="2"/>
      <c r="J47" s="24"/>
      <c r="K47" s="27"/>
    </row>
    <row r="48" spans="1:11" ht="17.25" x14ac:dyDescent="0.15">
      <c r="A48" s="8" t="s">
        <v>30</v>
      </c>
      <c r="B48" s="20"/>
      <c r="C48" s="17">
        <v>2</v>
      </c>
      <c r="D48" s="2">
        <v>2</v>
      </c>
      <c r="E48" s="2">
        <v>2</v>
      </c>
      <c r="F48" s="2">
        <v>2</v>
      </c>
      <c r="G48" s="2">
        <v>2</v>
      </c>
      <c r="H48" s="2">
        <v>3</v>
      </c>
      <c r="I48" s="2"/>
      <c r="J48" s="24"/>
      <c r="K48" s="27">
        <v>13</v>
      </c>
    </row>
    <row r="49" spans="1:11" ht="17.25" x14ac:dyDescent="0.15">
      <c r="A49" s="6" t="s">
        <v>50</v>
      </c>
      <c r="B49" s="20"/>
      <c r="C49" s="17"/>
      <c r="D49" s="2"/>
      <c r="E49" s="2"/>
      <c r="F49" s="2"/>
      <c r="G49" s="2"/>
      <c r="H49" s="2"/>
      <c r="I49" s="2"/>
      <c r="J49" s="24"/>
      <c r="K49" s="27"/>
    </row>
    <row r="50" spans="1:11" ht="17.25" x14ac:dyDescent="0.15">
      <c r="A50" s="8" t="s">
        <v>51</v>
      </c>
      <c r="B50" s="20"/>
      <c r="C50" s="17">
        <v>1</v>
      </c>
      <c r="D50" s="2">
        <v>1</v>
      </c>
      <c r="E50" s="2">
        <v>1</v>
      </c>
      <c r="F50" s="2">
        <v>1</v>
      </c>
      <c r="G50" s="2">
        <v>1</v>
      </c>
      <c r="H50" s="2">
        <v>1</v>
      </c>
      <c r="I50" s="2"/>
      <c r="J50" s="24"/>
      <c r="K50" s="27">
        <f t="shared" si="0"/>
        <v>6</v>
      </c>
    </row>
    <row r="51" spans="1:11" ht="17.25" x14ac:dyDescent="0.15">
      <c r="A51" s="8" t="s">
        <v>52</v>
      </c>
      <c r="B51" s="20"/>
      <c r="C51" s="17"/>
      <c r="D51" s="2"/>
      <c r="E51" s="2"/>
      <c r="F51" s="2"/>
      <c r="G51" s="2"/>
      <c r="H51" s="2"/>
      <c r="I51" s="2">
        <v>1</v>
      </c>
      <c r="J51" s="24"/>
      <c r="K51" s="27">
        <f t="shared" si="0"/>
        <v>1</v>
      </c>
    </row>
    <row r="52" spans="1:11" ht="17.25" x14ac:dyDescent="0.15">
      <c r="A52" s="6" t="s">
        <v>45</v>
      </c>
      <c r="B52" s="20"/>
      <c r="C52" s="29"/>
      <c r="D52" s="1"/>
      <c r="E52" s="1"/>
      <c r="F52" s="1"/>
      <c r="G52" s="1"/>
      <c r="H52" s="1"/>
      <c r="I52" s="1"/>
      <c r="J52" s="30"/>
      <c r="K52" s="27"/>
    </row>
    <row r="53" spans="1:11" ht="17.25" x14ac:dyDescent="0.15">
      <c r="A53" s="8" t="s">
        <v>46</v>
      </c>
      <c r="B53" s="20"/>
      <c r="C53" s="17"/>
      <c r="D53" s="2"/>
      <c r="E53" s="2"/>
      <c r="F53" s="2"/>
      <c r="G53" s="2"/>
      <c r="H53" s="2"/>
      <c r="I53" s="2">
        <v>1</v>
      </c>
      <c r="J53" s="24"/>
      <c r="K53" s="27">
        <f t="shared" ref="K53:K79" si="2">SUM(C53:J53)</f>
        <v>1</v>
      </c>
    </row>
    <row r="54" spans="1:11" ht="17.25" x14ac:dyDescent="0.15">
      <c r="A54" s="69" t="s">
        <v>107</v>
      </c>
      <c r="B54" s="20"/>
      <c r="C54" s="17">
        <v>2</v>
      </c>
      <c r="D54" s="2">
        <v>2</v>
      </c>
      <c r="E54" s="2">
        <v>2</v>
      </c>
      <c r="F54" s="2">
        <v>2</v>
      </c>
      <c r="G54" s="2">
        <v>2</v>
      </c>
      <c r="H54" s="2"/>
      <c r="I54" s="2"/>
      <c r="J54" s="24"/>
      <c r="K54" s="27">
        <v>10</v>
      </c>
    </row>
    <row r="55" spans="1:11" ht="17.25" x14ac:dyDescent="0.15">
      <c r="A55" s="8" t="s">
        <v>47</v>
      </c>
      <c r="B55" s="20"/>
      <c r="C55" s="17">
        <v>3</v>
      </c>
      <c r="D55" s="2"/>
      <c r="E55" s="2"/>
      <c r="F55" s="2"/>
      <c r="G55" s="2">
        <v>2</v>
      </c>
      <c r="H55" s="2"/>
      <c r="I55" s="2"/>
      <c r="J55" s="24"/>
      <c r="K55" s="27">
        <f t="shared" si="2"/>
        <v>5</v>
      </c>
    </row>
    <row r="56" spans="1:11" ht="17.25" x14ac:dyDescent="0.15">
      <c r="A56" s="8" t="s">
        <v>48</v>
      </c>
      <c r="B56" s="20"/>
      <c r="C56" s="17">
        <v>2</v>
      </c>
      <c r="D56" s="2">
        <v>1</v>
      </c>
      <c r="E56" s="2">
        <v>1</v>
      </c>
      <c r="F56" s="2"/>
      <c r="G56" s="2"/>
      <c r="H56" s="2">
        <v>1</v>
      </c>
      <c r="I56" s="2"/>
      <c r="J56" s="24"/>
      <c r="K56" s="27">
        <f t="shared" si="2"/>
        <v>5</v>
      </c>
    </row>
    <row r="57" spans="1:11" ht="17.25" x14ac:dyDescent="0.15">
      <c r="A57" s="8" t="s">
        <v>49</v>
      </c>
      <c r="B57" s="20"/>
      <c r="C57" s="17">
        <v>2</v>
      </c>
      <c r="D57" s="2"/>
      <c r="E57" s="2"/>
      <c r="F57" s="2"/>
      <c r="G57" s="2">
        <v>5</v>
      </c>
      <c r="H57" s="2">
        <v>4</v>
      </c>
      <c r="I57" s="2"/>
      <c r="J57" s="24"/>
      <c r="K57" s="27">
        <f t="shared" si="2"/>
        <v>11</v>
      </c>
    </row>
    <row r="58" spans="1:11" ht="17.25" x14ac:dyDescent="0.15">
      <c r="A58" s="8" t="s">
        <v>78</v>
      </c>
      <c r="B58" s="20"/>
      <c r="C58" s="17">
        <v>1</v>
      </c>
      <c r="D58" s="2"/>
      <c r="E58" s="2"/>
      <c r="F58" s="2"/>
      <c r="G58" s="2">
        <v>2</v>
      </c>
      <c r="H58" s="2">
        <v>2</v>
      </c>
      <c r="I58" s="2"/>
      <c r="J58" s="24"/>
      <c r="K58" s="27">
        <f t="shared" si="2"/>
        <v>5</v>
      </c>
    </row>
    <row r="59" spans="1:11" ht="17.25" x14ac:dyDescent="0.15">
      <c r="A59" s="6" t="s">
        <v>55</v>
      </c>
      <c r="B59" s="20"/>
      <c r="C59" s="17"/>
      <c r="D59" s="2"/>
      <c r="E59" s="2"/>
      <c r="F59" s="2"/>
      <c r="G59" s="2"/>
      <c r="H59" s="2"/>
      <c r="I59" s="2"/>
      <c r="J59" s="24"/>
      <c r="K59" s="27"/>
    </row>
    <row r="60" spans="1:11" ht="17.25" x14ac:dyDescent="0.15">
      <c r="A60" s="8" t="s">
        <v>56</v>
      </c>
      <c r="B60" s="20"/>
      <c r="C60" s="17">
        <v>8</v>
      </c>
      <c r="D60" s="2"/>
      <c r="E60" s="2">
        <v>13</v>
      </c>
      <c r="F60" s="2"/>
      <c r="G60" s="2">
        <v>16</v>
      </c>
      <c r="H60" s="2"/>
      <c r="I60" s="2">
        <v>5</v>
      </c>
      <c r="J60" s="24"/>
      <c r="K60" s="27">
        <f>SUM(C60:J60)</f>
        <v>42</v>
      </c>
    </row>
    <row r="61" spans="1:11" ht="17.25" x14ac:dyDescent="0.15">
      <c r="A61" s="8" t="s">
        <v>57</v>
      </c>
      <c r="B61" s="20"/>
      <c r="C61" s="17"/>
      <c r="D61" s="2"/>
      <c r="E61" s="2">
        <v>13</v>
      </c>
      <c r="F61" s="2"/>
      <c r="G61" s="2">
        <v>15</v>
      </c>
      <c r="H61" s="2"/>
      <c r="I61" s="2">
        <v>42</v>
      </c>
      <c r="J61" s="24"/>
      <c r="K61" s="27">
        <f t="shared" si="2"/>
        <v>70</v>
      </c>
    </row>
    <row r="62" spans="1:11" ht="17.25" x14ac:dyDescent="0.15">
      <c r="A62" s="6" t="s">
        <v>68</v>
      </c>
      <c r="B62" s="20"/>
      <c r="C62" s="17"/>
      <c r="D62" s="2"/>
      <c r="E62" s="2"/>
      <c r="F62" s="2"/>
      <c r="G62" s="2"/>
      <c r="H62" s="2"/>
      <c r="I62" s="2"/>
      <c r="J62" s="24"/>
      <c r="K62" s="27"/>
    </row>
    <row r="63" spans="1:11" ht="17.25" x14ac:dyDescent="0.15">
      <c r="A63" s="8" t="s">
        <v>61</v>
      </c>
      <c r="B63" s="20" t="s">
        <v>58</v>
      </c>
      <c r="C63" s="17"/>
      <c r="D63" s="2"/>
      <c r="E63" s="2">
        <v>1</v>
      </c>
      <c r="F63" s="2"/>
      <c r="G63" s="2"/>
      <c r="H63" s="2"/>
      <c r="I63" s="2"/>
      <c r="J63" s="24"/>
      <c r="K63" s="27">
        <f t="shared" si="2"/>
        <v>1</v>
      </c>
    </row>
    <row r="64" spans="1:11" ht="17.25" x14ac:dyDescent="0.15">
      <c r="A64" s="8" t="s">
        <v>62</v>
      </c>
      <c r="B64" s="20"/>
      <c r="C64" s="17"/>
      <c r="D64" s="2"/>
      <c r="E64" s="2"/>
      <c r="F64" s="2"/>
      <c r="G64" s="2"/>
      <c r="H64" s="2"/>
      <c r="I64" s="2"/>
      <c r="J64" s="24"/>
      <c r="K64" s="27">
        <f t="shared" si="2"/>
        <v>0</v>
      </c>
    </row>
    <row r="65" spans="1:11" ht="17.25" x14ac:dyDescent="0.15">
      <c r="A65" s="8" t="s">
        <v>77</v>
      </c>
      <c r="B65" s="20"/>
      <c r="C65" s="17">
        <v>1</v>
      </c>
      <c r="D65" s="2">
        <v>1</v>
      </c>
      <c r="E65" s="2"/>
      <c r="F65" s="2"/>
      <c r="G65" s="2">
        <v>1</v>
      </c>
      <c r="H65" s="2"/>
      <c r="I65" s="2"/>
      <c r="J65" s="24"/>
      <c r="K65" s="27">
        <f>SUM(C65:G65)</f>
        <v>3</v>
      </c>
    </row>
    <row r="66" spans="1:11" ht="17.25" x14ac:dyDescent="0.15">
      <c r="A66" s="8" t="s">
        <v>59</v>
      </c>
      <c r="B66" s="20" t="s">
        <v>71</v>
      </c>
      <c r="C66" s="17">
        <v>72</v>
      </c>
      <c r="D66" s="2">
        <v>72</v>
      </c>
      <c r="E66" s="2">
        <v>24</v>
      </c>
      <c r="F66" s="70">
        <v>96</v>
      </c>
      <c r="G66" s="2">
        <v>72</v>
      </c>
      <c r="H66" s="2"/>
      <c r="I66" s="2"/>
      <c r="J66" s="24"/>
      <c r="K66" s="27">
        <f t="shared" si="2"/>
        <v>336</v>
      </c>
    </row>
    <row r="67" spans="1:11" ht="17.25" x14ac:dyDescent="0.15">
      <c r="A67" s="8" t="s">
        <v>60</v>
      </c>
      <c r="B67" s="20" t="s">
        <v>72</v>
      </c>
      <c r="C67" s="17">
        <v>72</v>
      </c>
      <c r="D67" s="2">
        <v>72</v>
      </c>
      <c r="E67" s="2">
        <v>48</v>
      </c>
      <c r="F67" s="70">
        <v>120</v>
      </c>
      <c r="G67" s="2">
        <v>72</v>
      </c>
      <c r="H67" s="2"/>
      <c r="I67" s="2"/>
      <c r="J67" s="24"/>
      <c r="K67" s="27">
        <f t="shared" ref="K67" si="3">SUM(C67:J67)</f>
        <v>384</v>
      </c>
    </row>
    <row r="68" spans="1:11" ht="18" thickBot="1" x14ac:dyDescent="0.2">
      <c r="A68" s="9"/>
      <c r="B68" s="21"/>
      <c r="C68" s="18"/>
      <c r="D68" s="10"/>
      <c r="E68" s="10"/>
      <c r="F68" s="10"/>
      <c r="G68" s="10"/>
      <c r="H68" s="10"/>
      <c r="I68" s="10"/>
      <c r="J68" s="25"/>
      <c r="K68" s="28"/>
    </row>
    <row r="69" spans="1:11" ht="17.25" x14ac:dyDescent="0.15">
      <c r="A69" s="4"/>
      <c r="B69" s="4"/>
      <c r="C69" s="5"/>
      <c r="D69" s="5"/>
      <c r="E69" s="5"/>
      <c r="F69" s="5"/>
      <c r="G69" s="5"/>
      <c r="H69" s="5"/>
      <c r="I69" s="5"/>
      <c r="J69" s="5"/>
      <c r="K69" s="5"/>
    </row>
    <row r="70" spans="1:11" ht="17.25" x14ac:dyDescent="0.15">
      <c r="A70" s="4"/>
      <c r="B70" s="4"/>
      <c r="C70" s="5"/>
      <c r="D70" s="5"/>
      <c r="E70" s="5"/>
      <c r="F70" s="5"/>
      <c r="G70" s="5"/>
      <c r="H70" s="5"/>
      <c r="I70" s="5"/>
      <c r="J70" s="5"/>
      <c r="K70" s="5"/>
    </row>
    <row r="71" spans="1:11" ht="21" x14ac:dyDescent="0.15">
      <c r="A71" s="56" t="s">
        <v>73</v>
      </c>
      <c r="B71" s="57"/>
      <c r="C71" s="57"/>
      <c r="D71" s="57"/>
      <c r="E71" s="57"/>
      <c r="F71" s="57"/>
      <c r="G71" s="57"/>
      <c r="H71" s="57"/>
      <c r="I71" s="57"/>
      <c r="J71" s="57"/>
      <c r="K71" s="57"/>
    </row>
    <row r="72" spans="1:11" ht="18" thickBot="1" x14ac:dyDescent="0.2">
      <c r="A72" s="58" t="s">
        <v>109</v>
      </c>
      <c r="B72" s="58"/>
      <c r="C72" s="58"/>
      <c r="D72" s="58"/>
      <c r="E72" s="58"/>
      <c r="F72" s="58"/>
      <c r="G72" s="58"/>
      <c r="H72" s="58"/>
      <c r="I72" s="58"/>
      <c r="J72" s="58"/>
      <c r="K72" s="58"/>
    </row>
    <row r="73" spans="1:11" ht="17.25" x14ac:dyDescent="0.15">
      <c r="A73" s="59" t="s">
        <v>0</v>
      </c>
      <c r="B73" s="61" t="s">
        <v>1</v>
      </c>
      <c r="C73" s="68" t="s">
        <v>11</v>
      </c>
      <c r="D73" s="64"/>
      <c r="E73" s="64"/>
      <c r="F73" s="64"/>
      <c r="G73" s="64"/>
      <c r="H73" s="64" t="s">
        <v>6</v>
      </c>
      <c r="I73" s="64"/>
      <c r="J73" s="61"/>
      <c r="K73" s="66" t="s">
        <v>10</v>
      </c>
    </row>
    <row r="74" spans="1:11" ht="18" thickBot="1" x14ac:dyDescent="0.2">
      <c r="A74" s="60"/>
      <c r="B74" s="62"/>
      <c r="C74" s="34" t="s">
        <v>8</v>
      </c>
      <c r="D74" s="14" t="s">
        <v>2</v>
      </c>
      <c r="E74" s="14" t="s">
        <v>9</v>
      </c>
      <c r="F74" s="14" t="s">
        <v>3</v>
      </c>
      <c r="G74" s="14" t="s">
        <v>4</v>
      </c>
      <c r="H74" s="14" t="s">
        <v>5</v>
      </c>
      <c r="I74" s="14" t="s">
        <v>3</v>
      </c>
      <c r="J74" s="35" t="s">
        <v>7</v>
      </c>
      <c r="K74" s="67"/>
    </row>
    <row r="75" spans="1:11" ht="17.25" x14ac:dyDescent="0.15">
      <c r="A75" s="12" t="s">
        <v>53</v>
      </c>
      <c r="B75" s="19" t="s">
        <v>54</v>
      </c>
      <c r="C75" s="36"/>
      <c r="D75" s="3"/>
      <c r="E75" s="3"/>
      <c r="F75" s="3"/>
      <c r="G75" s="3"/>
      <c r="H75" s="3">
        <v>170</v>
      </c>
      <c r="I75" s="3"/>
      <c r="J75" s="13"/>
      <c r="K75" s="26">
        <v>180</v>
      </c>
    </row>
    <row r="76" spans="1:11" ht="17.25" x14ac:dyDescent="0.15">
      <c r="A76" s="6" t="s">
        <v>63</v>
      </c>
      <c r="B76" s="20"/>
      <c r="C76" s="37"/>
      <c r="D76" s="2"/>
      <c r="E76" s="2"/>
      <c r="F76" s="2"/>
      <c r="G76" s="2"/>
      <c r="H76" s="2"/>
      <c r="I76" s="2"/>
      <c r="J76" s="7"/>
      <c r="K76" s="27"/>
    </row>
    <row r="77" spans="1:11" ht="17.25" x14ac:dyDescent="0.15">
      <c r="A77" s="8" t="s">
        <v>64</v>
      </c>
      <c r="B77" s="20"/>
      <c r="C77" s="37"/>
      <c r="D77" s="2"/>
      <c r="E77" s="2"/>
      <c r="F77" s="2"/>
      <c r="G77" s="2"/>
      <c r="H77" s="2">
        <v>170</v>
      </c>
      <c r="I77" s="2"/>
      <c r="J77" s="7"/>
      <c r="K77" s="27">
        <f t="shared" si="2"/>
        <v>170</v>
      </c>
    </row>
    <row r="78" spans="1:11" ht="17.25" x14ac:dyDescent="0.15">
      <c r="A78" s="8" t="s">
        <v>65</v>
      </c>
      <c r="B78" s="20"/>
      <c r="C78" s="37">
        <v>5</v>
      </c>
      <c r="D78" s="2"/>
      <c r="E78" s="2"/>
      <c r="F78" s="2"/>
      <c r="G78" s="2"/>
      <c r="H78" s="2">
        <v>175</v>
      </c>
      <c r="I78" s="2"/>
      <c r="J78" s="7"/>
      <c r="K78" s="27">
        <f t="shared" si="2"/>
        <v>180</v>
      </c>
    </row>
    <row r="79" spans="1:11" ht="17.25" x14ac:dyDescent="0.15">
      <c r="A79" s="8" t="s">
        <v>66</v>
      </c>
      <c r="B79" s="20"/>
      <c r="C79" s="37"/>
      <c r="D79" s="2"/>
      <c r="E79" s="2"/>
      <c r="F79" s="2"/>
      <c r="G79" s="2"/>
      <c r="H79" s="2">
        <v>180</v>
      </c>
      <c r="I79" s="2"/>
      <c r="J79" s="7"/>
      <c r="K79" s="27">
        <f t="shared" si="2"/>
        <v>180</v>
      </c>
    </row>
    <row r="80" spans="1:11" ht="17.25" x14ac:dyDescent="0.15">
      <c r="A80" s="31"/>
      <c r="B80" s="32"/>
      <c r="C80" s="37"/>
      <c r="D80" s="2"/>
      <c r="E80" s="2"/>
      <c r="F80" s="2"/>
      <c r="G80" s="2"/>
      <c r="H80" s="2"/>
      <c r="I80" s="2"/>
      <c r="J80" s="7"/>
      <c r="K80" s="27"/>
    </row>
    <row r="81" spans="1:11" ht="17.25" x14ac:dyDescent="0.15">
      <c r="A81" s="6" t="s">
        <v>67</v>
      </c>
      <c r="B81" s="32"/>
      <c r="C81" s="37"/>
      <c r="D81" s="2"/>
      <c r="E81" s="2"/>
      <c r="F81" s="2"/>
      <c r="G81" s="2"/>
      <c r="H81" s="2"/>
      <c r="I81" s="2"/>
      <c r="J81" s="7"/>
      <c r="K81" s="27"/>
    </row>
    <row r="82" spans="1:11" ht="17.25" x14ac:dyDescent="0.15">
      <c r="A82" s="8" t="s">
        <v>86</v>
      </c>
      <c r="B82" s="20"/>
      <c r="C82" s="37"/>
      <c r="D82" s="2"/>
      <c r="E82" s="2">
        <v>8</v>
      </c>
      <c r="F82" s="2">
        <v>36</v>
      </c>
      <c r="G82" s="2"/>
      <c r="H82" s="2"/>
      <c r="I82" s="2"/>
      <c r="J82" s="7"/>
      <c r="K82" s="27">
        <v>44</v>
      </c>
    </row>
    <row r="83" spans="1:11" ht="17.25" x14ac:dyDescent="0.15">
      <c r="A83" s="8" t="s">
        <v>90</v>
      </c>
      <c r="B83" s="20" t="s">
        <v>91</v>
      </c>
      <c r="C83" s="37"/>
      <c r="D83" s="2"/>
      <c r="E83" s="2">
        <v>1</v>
      </c>
      <c r="F83" s="2">
        <v>5</v>
      </c>
      <c r="G83" s="2">
        <v>1</v>
      </c>
      <c r="H83" s="2"/>
      <c r="I83" s="2"/>
      <c r="J83" s="7"/>
      <c r="K83" s="27">
        <v>7</v>
      </c>
    </row>
    <row r="84" spans="1:11" ht="17.25" x14ac:dyDescent="0.15">
      <c r="A84" s="8" t="s">
        <v>87</v>
      </c>
      <c r="B84" s="20"/>
      <c r="C84" s="37"/>
      <c r="D84" s="2"/>
      <c r="E84" s="44" t="s">
        <v>88</v>
      </c>
      <c r="F84" s="2"/>
      <c r="G84" s="2"/>
      <c r="H84" s="2"/>
      <c r="I84" s="2"/>
      <c r="J84" s="7"/>
      <c r="K84" s="27"/>
    </row>
    <row r="85" spans="1:11" ht="17.25" x14ac:dyDescent="0.15">
      <c r="A85" s="8" t="s">
        <v>89</v>
      </c>
      <c r="B85" s="20" t="s">
        <v>92</v>
      </c>
      <c r="C85" s="37"/>
      <c r="D85" s="2"/>
      <c r="E85" s="2">
        <v>70</v>
      </c>
      <c r="F85" s="2"/>
      <c r="G85" s="2"/>
      <c r="H85" s="2"/>
      <c r="I85" s="2"/>
      <c r="J85" s="7"/>
      <c r="K85" s="27">
        <v>70</v>
      </c>
    </row>
    <row r="86" spans="1:11" ht="17.25" x14ac:dyDescent="0.15">
      <c r="A86" s="71" t="s">
        <v>102</v>
      </c>
      <c r="B86" s="32"/>
      <c r="C86" s="37"/>
      <c r="D86" s="2"/>
      <c r="E86" s="2"/>
      <c r="F86" s="2"/>
      <c r="G86" s="2"/>
      <c r="H86" s="2">
        <v>1</v>
      </c>
      <c r="I86" s="2"/>
      <c r="J86" s="7"/>
      <c r="K86" s="27">
        <v>1</v>
      </c>
    </row>
    <row r="87" spans="1:11" ht="17.25" x14ac:dyDescent="0.15">
      <c r="A87" s="72" t="s">
        <v>103</v>
      </c>
      <c r="B87" s="32"/>
      <c r="C87" s="37"/>
      <c r="D87" s="2"/>
      <c r="E87" s="2"/>
      <c r="F87" s="2"/>
      <c r="G87" s="2"/>
      <c r="H87" s="2">
        <v>1</v>
      </c>
      <c r="I87" s="2"/>
      <c r="J87" s="7"/>
      <c r="K87" s="27">
        <v>1</v>
      </c>
    </row>
    <row r="88" spans="1:11" ht="17.25" x14ac:dyDescent="0.15">
      <c r="A88" s="72" t="s">
        <v>104</v>
      </c>
      <c r="B88" s="32"/>
      <c r="C88" s="37">
        <v>10</v>
      </c>
      <c r="D88" s="2"/>
      <c r="E88" s="2"/>
      <c r="F88" s="2"/>
      <c r="G88" s="2"/>
      <c r="H88" s="2"/>
      <c r="I88" s="2"/>
      <c r="J88" s="7"/>
      <c r="K88" s="27">
        <v>10</v>
      </c>
    </row>
    <row r="89" spans="1:11" ht="17.25" x14ac:dyDescent="0.15">
      <c r="A89" s="73" t="s">
        <v>106</v>
      </c>
      <c r="B89" s="52"/>
      <c r="C89" s="53"/>
      <c r="D89" s="50"/>
      <c r="E89" s="50"/>
      <c r="F89" s="50">
        <v>1</v>
      </c>
      <c r="G89" s="50"/>
      <c r="H89" s="50"/>
      <c r="I89" s="50"/>
      <c r="J89" s="54"/>
      <c r="K89" s="55">
        <v>1</v>
      </c>
    </row>
    <row r="90" spans="1:11" ht="18" thickBot="1" x14ac:dyDescent="0.2">
      <c r="A90" s="74" t="s">
        <v>105</v>
      </c>
      <c r="B90" s="33"/>
      <c r="C90" s="38"/>
      <c r="D90" s="10"/>
      <c r="E90" s="10"/>
      <c r="F90" s="10">
        <v>3</v>
      </c>
      <c r="G90" s="10"/>
      <c r="H90" s="10"/>
      <c r="I90" s="10"/>
      <c r="J90" s="11"/>
      <c r="K90" s="28">
        <v>3</v>
      </c>
    </row>
    <row r="91" spans="1:11" ht="17.25" x14ac:dyDescent="0.15">
      <c r="A91" s="41"/>
      <c r="B91" s="41"/>
      <c r="C91" s="5"/>
      <c r="D91" s="5"/>
      <c r="E91" s="5"/>
      <c r="F91" s="5"/>
      <c r="G91" s="5"/>
      <c r="H91" s="5"/>
      <c r="I91" s="5"/>
      <c r="J91" s="5"/>
      <c r="K91" s="5"/>
    </row>
    <row r="92" spans="1:11" ht="17.25" x14ac:dyDescent="0.15">
      <c r="A92" s="40" t="s">
        <v>76</v>
      </c>
      <c r="B92" s="40"/>
      <c r="C92" s="40"/>
      <c r="D92" s="40"/>
    </row>
    <row r="96" spans="1:11" ht="21" x14ac:dyDescent="0.15">
      <c r="B96" s="46" t="s">
        <v>98</v>
      </c>
      <c r="C96" s="46"/>
      <c r="D96" s="46"/>
      <c r="E96" s="46"/>
      <c r="F96" s="46"/>
      <c r="G96" s="45"/>
      <c r="H96" s="45"/>
      <c r="I96" s="39"/>
    </row>
    <row r="97" spans="2:9" ht="21" x14ac:dyDescent="0.15">
      <c r="B97" s="39"/>
      <c r="C97" s="39"/>
      <c r="D97" s="39"/>
      <c r="E97" s="39"/>
      <c r="F97" s="39"/>
      <c r="G97" s="39"/>
      <c r="H97" s="39"/>
      <c r="I97" s="39"/>
    </row>
    <row r="98" spans="2:9" ht="21" x14ac:dyDescent="0.15">
      <c r="B98" s="39"/>
      <c r="C98" s="39"/>
      <c r="D98" s="39"/>
      <c r="E98" s="39"/>
      <c r="F98" s="39"/>
      <c r="G98" s="39"/>
      <c r="H98" s="39"/>
      <c r="I98" s="39"/>
    </row>
    <row r="99" spans="2:9" ht="21" x14ac:dyDescent="0.15">
      <c r="B99" s="39"/>
      <c r="C99" s="39"/>
      <c r="D99" s="39"/>
      <c r="E99" s="39"/>
      <c r="F99" s="39"/>
      <c r="G99" s="39"/>
      <c r="H99" s="39"/>
      <c r="I99" s="39"/>
    </row>
    <row r="100" spans="2:9" ht="21" x14ac:dyDescent="0.15">
      <c r="B100" s="39"/>
      <c r="C100" s="39"/>
      <c r="D100" s="39"/>
      <c r="E100" s="39"/>
      <c r="F100" s="39"/>
      <c r="G100" s="39"/>
      <c r="H100" s="39"/>
      <c r="I100" s="39"/>
    </row>
  </sheetData>
  <mergeCells count="21">
    <mergeCell ref="A71:K71"/>
    <mergeCell ref="A72:K72"/>
    <mergeCell ref="A73:A74"/>
    <mergeCell ref="B73:B74"/>
    <mergeCell ref="C73:G73"/>
    <mergeCell ref="H73:J73"/>
    <mergeCell ref="K73:K74"/>
    <mergeCell ref="A2:K2"/>
    <mergeCell ref="A1:K1"/>
    <mergeCell ref="A3:A4"/>
    <mergeCell ref="B3:B4"/>
    <mergeCell ref="K3:K4"/>
    <mergeCell ref="H3:J3"/>
    <mergeCell ref="C3:G3"/>
    <mergeCell ref="A35:K35"/>
    <mergeCell ref="A36:K36"/>
    <mergeCell ref="A37:A38"/>
    <mergeCell ref="B37:B38"/>
    <mergeCell ref="C37:G37"/>
    <mergeCell ref="H37:J37"/>
    <mergeCell ref="K37:K38"/>
  </mergeCells>
  <phoneticPr fontId="1"/>
  <pageMargins left="0.31496062992125984" right="0.31496062992125984" top="0.35433070866141736" bottom="0.35433070866141736" header="0.31496062992125984" footer="0.31496062992125984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在庫２０１５，５月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N.Hayashi</dc:creator>
  <cp:lastModifiedBy>窪田</cp:lastModifiedBy>
  <cp:lastPrinted>2016-02-28T04:31:41Z</cp:lastPrinted>
  <dcterms:created xsi:type="dcterms:W3CDTF">2014-07-25T09:57:48Z</dcterms:created>
  <dcterms:modified xsi:type="dcterms:W3CDTF">2016-03-21T00:29:39Z</dcterms:modified>
</cp:coreProperties>
</file>